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0736" windowHeight="11760"/>
  </bookViews>
  <sheets>
    <sheet name="พ.ค.68" sheetId="4" r:id="rId1"/>
  </sheets>
  <definedNames>
    <definedName name="_xlnm.Print_Titles" localSheetId="0">พ.ค.68!$5:$7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8" i="4" l="1"/>
</calcChain>
</file>

<file path=xl/sharedStrings.xml><?xml version="1.0" encoding="utf-8"?>
<sst xmlns="http://schemas.openxmlformats.org/spreadsheetml/2006/main" count="335" uniqueCount="199">
  <si>
    <t>แบบ สขร. 1</t>
  </si>
  <si>
    <t>สำนักงานเทศบาลตำบลพนางตุง</t>
  </si>
  <si>
    <t>วงเงินที่จะซื้อหรือจ้าง</t>
  </si>
  <si>
    <t>ราคากลาง</t>
  </si>
  <si>
    <t>วิธีซื้อหรือจ้าง</t>
  </si>
  <si>
    <t>งานที่จัดซื้อจัดจ้าง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</si>
  <si>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</si>
  <si>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</si>
  <si>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</si>
  <si>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</si>
  <si>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</si>
  <si>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</si>
  <si>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เลขที่และวันที่ของ</t>
  </si>
  <si>
    <t>สัญญาหรือข้อตกลงใน</t>
  </si>
  <si>
    <t>การซื้อหรือจ้าง</t>
  </si>
  <si>
    <t>วันเดือนปี</t>
  </si>
  <si>
    <t>เฉพาะเจาะจง</t>
  </si>
  <si>
    <t>ร้านทรัพย์สุดา</t>
  </si>
  <si>
    <t>เสนอราคา  15,000.-บาท</t>
  </si>
  <si>
    <t>เสนอราคา  25,000.-บาท</t>
  </si>
  <si>
    <t>เสนอราคา  80,000.-บาท</t>
  </si>
  <si>
    <t>ราคาตกลงซื้อ  25,000.-บาท</t>
  </si>
  <si>
    <t>นายบัญชา  อาวัฒนกุลเทพ</t>
  </si>
  <si>
    <t>ร้านไฮเทคคอมพิวเตอร์</t>
  </si>
  <si>
    <t>ร้านศุภสุขการช่าง</t>
  </si>
  <si>
    <t>จำนวน  1  ป้าย</t>
  </si>
  <si>
    <t>จำนวน  3  รายการ</t>
  </si>
  <si>
    <t>ราคาตกลงซื้อ  15,000.-บาท</t>
  </si>
  <si>
    <t>(กองช่าง)</t>
  </si>
  <si>
    <t>(สำนักปลัด)</t>
  </si>
  <si>
    <t>ราคาตกลงซื้อ  80,000.-บาท</t>
  </si>
  <si>
    <t>(งานป้องกันฯ)</t>
  </si>
  <si>
    <t>ร้านเส้นสีกราฟฟิค</t>
  </si>
  <si>
    <t>บริษัท วอร์คอม พีที  จำกัด</t>
  </si>
  <si>
    <t>ร้านลายเส้น</t>
  </si>
  <si>
    <t>ราคาตกลงจ้าง  1,000.-บาท</t>
  </si>
  <si>
    <t>เสนอราคา  1,000.-บาท</t>
  </si>
  <si>
    <t>นายวีระชาติ   วิเชียรบุตร</t>
  </si>
  <si>
    <t>จัดซื้อน้ำมันเชื้อเพลิงและหล่อลื่นประจำเดือน  พ.ค.68</t>
  </si>
  <si>
    <t>จัดซื้อน้ำมันเชื้อเพิลงและหล่อลื่นประจำเดือน  พ.ค. 68</t>
  </si>
  <si>
    <t>จัดซื้อน้ำมันเชื้อเพิลงและหล่อลื่นประจำเดือน  พ.ค.68</t>
  </si>
  <si>
    <t>สรุปผลการดำเนินการจัดซื้อจัดจ้างในเดือน พฤษภาคม 2568</t>
  </si>
  <si>
    <t>02/05/68</t>
  </si>
  <si>
    <t>จัดซื้อวัสดุคอมพิวเตอร์   จำนวน  2  รายการ</t>
  </si>
  <si>
    <t>เสนอราคา 940.-บาท</t>
  </si>
  <si>
    <t>ราคาตกลงซื้อ  940.- บาท</t>
  </si>
  <si>
    <t>261/2568</t>
  </si>
  <si>
    <t>ลว. 02/05/68</t>
  </si>
  <si>
    <t>จัดซื้อวัสดุวิทยาศาสตร์หรือการแพทย์  จำนวน  5  รายการ</t>
  </si>
  <si>
    <t>ร้าน ส.ซัพพลาย</t>
  </si>
  <si>
    <t>เสนอราคา  9,600.-บาท</t>
  </si>
  <si>
    <t>ราคาตกลงซื้อ 9,600.- บาท</t>
  </si>
  <si>
    <t>262/2568</t>
  </si>
  <si>
    <t>จัดซื้อวัสดุคอมพิวเตอร์  จำนวน  4  รายการ</t>
  </si>
  <si>
    <t>263/2568</t>
  </si>
  <si>
    <t>เสนอราคา  16,430.-บาท</t>
  </si>
  <si>
    <t>ราคาตกลงซื้อ  16,430.- บาท</t>
  </si>
  <si>
    <t>จ้างเหมาปฏิบัติหน้าที่สำรวจสัตว์เลี้ยง (สุนัขและแมว)</t>
  </si>
  <si>
    <t>หมู่ที่ 1 - 13  ตำบลพนางตุง</t>
  </si>
  <si>
    <t>นายธีระพงศ์   เมืองทอง</t>
  </si>
  <si>
    <t>นายธีระพงศ์  เมืองทอง</t>
  </si>
  <si>
    <t>ราคาตกลงจ้าง  15,000- บาท</t>
  </si>
  <si>
    <t>264/2568</t>
  </si>
  <si>
    <t>06/05/68</t>
  </si>
  <si>
    <t>จัดซื้อไม้  จำนวน  3  รายการ</t>
  </si>
  <si>
    <t>นายเริงชัย  ชูชัย</t>
  </si>
  <si>
    <t>เสนอราคา  4,330.-บาท</t>
  </si>
  <si>
    <t>ราคาตกลงซื้อ  4,330.-บาท</t>
  </si>
  <si>
    <t>265/2568</t>
  </si>
  <si>
    <t>ลว. 06/05/68</t>
  </si>
  <si>
    <t>จัดซื้อแผ่นไม้อัด  ขนาด 1.20x2.40 หนา 4 มม.</t>
  </si>
  <si>
    <t>จำนวน  3  แผ่น</t>
  </si>
  <si>
    <t>เสนอราคา  1,260.-บาท</t>
  </si>
  <si>
    <t>ราคาตกลงซื้อ  1,260.-บาท</t>
  </si>
  <si>
    <t>266/2568</t>
  </si>
  <si>
    <t>จ้างเหมาจัดทำป้ายคัตเอาท์แสดงผลการนับคะแนน</t>
  </si>
  <si>
    <t>เสนอราคา 30,240.-บาท</t>
  </si>
  <si>
    <t>ราคาตกลงจ้าง  30,240.-บาท</t>
  </si>
  <si>
    <t>267/2568</t>
  </si>
  <si>
    <t>จัดซื้อวัสดุอุปกรณ์ไฟฟ้า  จำนวน  12  รายการ</t>
  </si>
  <si>
    <t>ราคาตกลงซื้อ  26,175.-บาท</t>
  </si>
  <si>
    <t>เสนอราคา  26,175.-บาท</t>
  </si>
  <si>
    <t>268/2568</t>
  </si>
  <si>
    <t>จัดเช่าเครื่องเสียงเพื่อติดตั้งกับรถแห่ประชาสัมพันธ์ฯ</t>
  </si>
  <si>
    <t>นายวีระชาติ  วิเชียรบุตร</t>
  </si>
  <si>
    <t>เสนอราคา  1,500.-บาท</t>
  </si>
  <si>
    <t>ราคาตกลงเช่า 1,500.-บาท</t>
  </si>
  <si>
    <t>269/2568</t>
  </si>
  <si>
    <t>07/05/68</t>
  </si>
  <si>
    <t>จัดซื้ออุปกรณ์เก็บสำรองข้อมูล  จำนวน 1 ตัว</t>
  </si>
  <si>
    <t>เสนอราคา  2,450.-บาท</t>
  </si>
  <si>
    <t>ราคาตกลงซิ้อ  2,450.-บาท</t>
  </si>
  <si>
    <t>270/2568</t>
  </si>
  <si>
    <t>ลว. 07/05/68</t>
  </si>
  <si>
    <t>08/05/68</t>
  </si>
  <si>
    <t>จัดซื้อโทรทัศน์แอลอีดี ( LED TV)  จำนวน  1  เครือง</t>
  </si>
  <si>
    <t>ร้านลี้ไฮเทค</t>
  </si>
  <si>
    <t>เสนอราคา  14,900.-บาท</t>
  </si>
  <si>
    <t>ราคาตกลงซื้อ 14,900.-บาท</t>
  </si>
  <si>
    <t>271/2568</t>
  </si>
  <si>
    <t>จ้างเหมากำจัดวัชพืชคลองกระถิน  ช่วงสะพานปันแต -</t>
  </si>
  <si>
    <t>สะพานหนอมดหนอย ฯ</t>
  </si>
  <si>
    <t>ร้าน ส.ศรวงษ์</t>
  </si>
  <si>
    <t>เสนอราคา  85,000.-บาท</t>
  </si>
  <si>
    <t>ราคาตกลงจ้าง  85,000.-บาท</t>
  </si>
  <si>
    <t>272/2568</t>
  </si>
  <si>
    <t>ลว. 08/05/68</t>
  </si>
  <si>
    <t>13/05/68</t>
  </si>
  <si>
    <t>จ้างเหมาซ๋อมแซมชุดเทอร์โบและสัญญาณไฟไซเรน</t>
  </si>
  <si>
    <t>รถบริการการแพทย์ฉุกเฉิน กค 7419</t>
  </si>
  <si>
    <t>ราคาตกลงจ้าง  7,000.-บาท</t>
  </si>
  <si>
    <t>เสนอราคา  7,000.-บาท</t>
  </si>
  <si>
    <t>273/2568</t>
  </si>
  <si>
    <t>ลว. 13/05/68</t>
  </si>
  <si>
    <t>จัดซื้อวัสดุงานบ้านงานครัว  จำนวน  57  รายการ</t>
  </si>
  <si>
    <t>ร้านพีพีเค ซัพพลาย</t>
  </si>
  <si>
    <t>เสนอราคา  28,860.-บาท</t>
  </si>
  <si>
    <t>ราคาตกลงซื้อ  28,860.-บาท</t>
  </si>
  <si>
    <t>274/2568</t>
  </si>
  <si>
    <t>14/05/68</t>
  </si>
  <si>
    <t>จ้างเหมาซ่อมแซมระบบล้อหน้ารถบรรทุกน้ำ</t>
  </si>
  <si>
    <t>80-6029</t>
  </si>
  <si>
    <t>เสนอราคา 10,450.-บาท</t>
  </si>
  <si>
    <t>ราคาตกลงจ้าง  10,450.-บาท</t>
  </si>
  <si>
    <t>275/2568</t>
  </si>
  <si>
    <t>ลว. 14/05/68</t>
  </si>
  <si>
    <t>15/05/68</t>
  </si>
  <si>
    <t>จัดซื้อวัสดุสำนักงาน  จำนวน  19  รายการ</t>
  </si>
  <si>
    <t>เสนอราคา  19,878.-บาท</t>
  </si>
  <si>
    <t>ราคาตกลงซื้อ  19,878.-บาท</t>
  </si>
  <si>
    <t>276/2568</t>
  </si>
  <si>
    <t>ลว. 15/05/68</t>
  </si>
  <si>
    <t>16/05/68</t>
  </si>
  <si>
    <t>จัดซื้อเชือกใยยักษ์   ขนาด  12  มม.</t>
  </si>
  <si>
    <t>จำนวน 100 เมตร</t>
  </si>
  <si>
    <t>ราคาตกลงซื้อ 800.-บาท</t>
  </si>
  <si>
    <t>เสนอราคา 800.-บาท</t>
  </si>
  <si>
    <t>277/2568</t>
  </si>
  <si>
    <t>ลว. 16/05/68</t>
  </si>
  <si>
    <t>จัดซื้ออุปกรณ์  จำนวน  2  รายการ</t>
  </si>
  <si>
    <t>เสนอราคา  1,190.-บาท</t>
  </si>
  <si>
    <t>ราคาตกลงซื้อ  1,190.-บาท</t>
  </si>
  <si>
    <t>278/2568</t>
  </si>
  <si>
    <t>22/05/68</t>
  </si>
  <si>
    <t>จัดซื้อสายส่งน้ำดับเพลิง  ขนาด 1.50 นิ้ว  ยาว 20 เมตร</t>
  </si>
  <si>
    <t>จำนวน  5  เส้น</t>
  </si>
  <si>
    <t>ร้านดุมมุก</t>
  </si>
  <si>
    <t>เสนอราคา  44,500.-บาท</t>
  </si>
  <si>
    <t>ราคาตกลงซื้อ  44,500.-บาท</t>
  </si>
  <si>
    <t>279/2568</t>
  </si>
  <si>
    <t>23/05/68</t>
  </si>
  <si>
    <t>จัดซื้อยางรถ (ล้อหน้า - ล้อหลัง)  จำนวน  4  เส้น</t>
  </si>
  <si>
    <t>เพื่อใช้กับรถยนต์ส่วนกลางหมายเลขทะเบียน กง1586</t>
  </si>
  <si>
    <t>ร้านพัทลุงเทคนิคศูนย์ล้อ</t>
  </si>
  <si>
    <t>ราคาตกลงซื้อ 13,200.-บาท</t>
  </si>
  <si>
    <t>เสนอราคา 13,200.-บาท</t>
  </si>
  <si>
    <t>280/2568</t>
  </si>
  <si>
    <t>ลว.  22/05/68</t>
  </si>
  <si>
    <t>จ้างเหมาเปลี่ยนโข๊คคู่หน้ารถยนต์ส่วนกลางหมายเลขทะเบียน</t>
  </si>
  <si>
    <t>กง 1586</t>
  </si>
  <si>
    <t>เสนอราคา  4,500.-บาท</t>
  </si>
  <si>
    <t>ราคาตกลงซื้อ   4,500.-บาท</t>
  </si>
  <si>
    <t>281/2568</t>
  </si>
  <si>
    <t>ลว. 23/05/68</t>
  </si>
  <si>
    <t>จ้างเหมาจัดทำป้ายไวนิล  ขนาด 1.20x 2.40 ม.</t>
  </si>
  <si>
    <t>เสนอราคา  450.-บาท</t>
  </si>
  <si>
    <t>ราคาตกลงจ้าง  450.-บาท</t>
  </si>
  <si>
    <t>282/2568</t>
  </si>
  <si>
    <t>26/05/68</t>
  </si>
  <si>
    <t>จ้างเหมาจัดทำแบบบันทึกการปฏิบัติงานฯ  จำนวน  50  เล่ม</t>
  </si>
  <si>
    <t>โรงพิมพ์สกุลไทย</t>
  </si>
  <si>
    <t>เสนอราคา 8,500.-บาท</t>
  </si>
  <si>
    <t>ราคาตกลงจ้าง  8,500.-บาท</t>
  </si>
  <si>
    <t>283/2568</t>
  </si>
  <si>
    <t>ลว. 26/05/68</t>
  </si>
  <si>
    <t>จ้างเหมาซ่อมแซมระบบไฮดดรอลิคและระบบเบรก</t>
  </si>
  <si>
    <t>รถบรรทุกเฉพาะกิจ 80-7259</t>
  </si>
  <si>
    <t>เสนอราคา  6850.-บาท</t>
  </si>
  <si>
    <t>ราคาตกลงจ้าง  6850.-บาท</t>
  </si>
  <si>
    <t>284/2568</t>
  </si>
  <si>
    <t>จ้างเหมาจัดทำป้ายไวนิลประชาสัมพันธ์</t>
  </si>
  <si>
    <t>ขนาด 1.00 x 2.00 ม.  พร้อมเจาะตาไก่  จำนวน 2 ป้าย</t>
  </si>
  <si>
    <t>เสนอราคา  760.-บาท</t>
  </si>
  <si>
    <t>ราคาตกลงจ้าง  760.-บาท</t>
  </si>
  <si>
    <t>285/2568</t>
  </si>
  <si>
    <t>จัดจ้างทำป้ายไวนิล ขนาด 1.20x2.40 เมตร</t>
  </si>
  <si>
    <t>จำนวน  2  ป้าย</t>
  </si>
  <si>
    <t>286/2568</t>
  </si>
  <si>
    <t>30/05/68</t>
  </si>
  <si>
    <t>287/2568</t>
  </si>
  <si>
    <t>ลว.  30/05/68</t>
  </si>
  <si>
    <t>288/2568</t>
  </si>
  <si>
    <t>289/2568</t>
  </si>
  <si>
    <t>จัดซื้อวัสดุไฟฟ้าและวิทยุ  จำนวน  8  รายการ</t>
  </si>
  <si>
    <t>เสนอราคา  4,880.-บาท</t>
  </si>
  <si>
    <t>290/2568</t>
  </si>
  <si>
    <t>วันที่   9   เดือน  มิถุนายน พ.ศ.  2568</t>
  </si>
  <si>
    <t xml:space="preserve">                                            รวมเป็นเงินทั้งสิ้น  (สี่แสนแปดหมื่นหกร้อยสี่สิบสามบาทถ้วน)</t>
  </si>
  <si>
    <t>คุณสมบัติถูกต้องครบถ้วน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</si>
</sst>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5"/>
      <name val="TH SarabunIT๙"/>
      <family val="2"/>
    </font>
    <font>
      <sz val="14"/>
      <name val="TH SarabunIT๙"/>
      <family val="2"/>
    </font>
    <font>
      <b/>
      <sz val="15"/>
      <name val="TH SarabunIT๙"/>
      <family val="2"/>
    </font>
    <font>
      <sz val="14"/>
      <color rgb="FFFF0000"/>
      <name val="TH SarabunIT๙"/>
      <family val="2"/>
    </font>
    <font>
      <sz val="15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2" fillId="0" borderId="0" xfId="0" applyFont="1"/>
    <xf numFmtId="0" fontId="3" fillId="0" borderId="1" xfId="0" applyFont="1" applyBorder="1"/>
    <xf numFmtId="43" fontId="2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43" fontId="2" fillId="0" borderId="2" xfId="1" applyFont="1" applyBorder="1" applyAlignment="1">
      <alignment horizontal="center"/>
    </xf>
    <xf numFmtId="43" fontId="2" fillId="0" borderId="3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4" xfId="0" applyFont="1" applyBorder="1"/>
    <xf numFmtId="0" fontId="3" fillId="0" borderId="1" xfId="0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9" fontId="5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left"/>
    </xf>
    <xf numFmtId="43" fontId="5" fillId="0" borderId="1" xfId="1" applyFont="1" applyBorder="1" applyAlignment="1">
      <alignment horizontal="center"/>
    </xf>
    <xf numFmtId="43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5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49" fontId="3" fillId="0" borderId="1" xfId="0" applyNumberFormat="1" applyFont="1" applyBorder="1"/>
    <xf numFmtId="43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0" xfId="0" applyFont="1" applyBorder="1"/>
    <xf numFmtId="0" fontId="2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left"/>
    </xf>
    <xf numFmtId="43" fontId="5" fillId="0" borderId="0" xfId="1" applyFont="1" applyBorder="1" applyAlignment="1">
      <alignment horizontal="center"/>
    </xf>
    <xf numFmtId="187" fontId="3" fillId="0" borderId="0" xfId="1" applyNumberFormat="1" applyFont="1" applyBorder="1" applyAlignment="1">
      <alignment horizontal="right"/>
    </xf>
    <xf numFmtId="49" fontId="5" fillId="0" borderId="0" xfId="0" applyNumberFormat="1" applyFont="1" applyBorder="1" applyAlignment="1">
      <alignment horizontal="center"/>
    </xf>
    <xf numFmtId="43" fontId="5" fillId="0" borderId="0" xfId="1" applyFont="1" applyBorder="1" applyAlignment="1">
      <alignment horizontal="right"/>
    </xf>
    <xf numFmtId="0" fontId="5" fillId="0" borderId="0" xfId="0" applyFont="1" applyBorder="1"/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3" fontId="4" fillId="0" borderId="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5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topLeftCell="B88" zoomScale="80" zoomScaleNormal="80" zoomScalePageLayoutView="85" workbookViewId="0">
      <selection activeCell="G105" sqref="G105"/>
    </sheetView>
  </sheetViews>
  <sheetFormatPr defaultColWidth="8.8984375" defaultRowHeight="19.2" x14ac:dyDescent="0.35"/>
  <cols>
    <col min="1" max="1" width="11.3984375" style="4" customWidth="1"/>
    <col min="2" max="2" width="39.5" style="4" customWidth="1"/>
    <col min="3" max="3" width="15.19921875" style="10" customWidth="1"/>
    <col min="4" max="4" width="13.19921875" style="4" customWidth="1"/>
    <col min="5" max="5" width="13.3984375" style="4" customWidth="1"/>
    <col min="6" max="6" width="23.5" style="8" customWidth="1"/>
    <col min="7" max="7" width="24.19921875" style="8" customWidth="1"/>
    <col min="8" max="8" width="15.69921875" style="4" customWidth="1"/>
    <col min="9" max="9" width="23.19921875" style="8" customWidth="1"/>
    <col min="10" max="16384" width="8.8984375" style="8"/>
  </cols>
  <sheetData>
    <row r="1" spans="1:9" ht="16.95" customHeight="1" x14ac:dyDescent="0.35">
      <c r="I1" s="11" t="s">
        <v>0</v>
      </c>
    </row>
    <row r="2" spans="1:9" ht="22.65" customHeight="1" x14ac:dyDescent="0.35">
      <c r="A2" s="60" t="s">
        <v>41</v>
      </c>
      <c r="B2" s="60"/>
      <c r="C2" s="60"/>
      <c r="D2" s="60"/>
      <c r="E2" s="60"/>
      <c r="F2" s="60"/>
      <c r="G2" s="60"/>
      <c r="H2" s="60"/>
      <c r="I2" s="60"/>
    </row>
    <row r="3" spans="1:9" ht="22.65" customHeight="1" x14ac:dyDescent="0.35">
      <c r="A3" s="60" t="s">
        <v>1</v>
      </c>
      <c r="B3" s="60"/>
      <c r="C3" s="60"/>
      <c r="D3" s="60"/>
      <c r="E3" s="60"/>
      <c r="F3" s="60"/>
      <c r="G3" s="60"/>
      <c r="H3" s="60"/>
      <c r="I3" s="60"/>
    </row>
    <row r="4" spans="1:9" ht="22.65" customHeight="1" x14ac:dyDescent="0.35">
      <c r="A4" s="60" t="s">
        <v>196</v>
      </c>
      <c r="B4" s="60"/>
      <c r="C4" s="60"/>
      <c r="D4" s="60"/>
      <c r="E4" s="60"/>
      <c r="F4" s="60"/>
      <c r="G4" s="60"/>
      <c r="H4" s="60"/>
      <c r="I4" s="60"/>
    </row>
    <row r="5" spans="1:9" ht="22.65" customHeight="1" x14ac:dyDescent="0.35">
      <c r="A5" s="1"/>
      <c r="B5" s="1"/>
      <c r="C5" s="12"/>
      <c r="D5" s="1"/>
      <c r="E5" s="1"/>
      <c r="F5" s="1" t="s">
        <v>6</v>
      </c>
      <c r="G5" s="1" t="s">
        <v>8</v>
      </c>
      <c r="H5" s="1" t="s">
        <v>10</v>
      </c>
      <c r="I5" s="1" t="s">
        <v>12</v>
      </c>
    </row>
    <row r="6" spans="1:9" ht="22.65" customHeight="1" x14ac:dyDescent="0.35">
      <c r="A6" s="2" t="s">
        <v>15</v>
      </c>
      <c r="B6" s="2" t="s">
        <v>5</v>
      </c>
      <c r="C6" s="13" t="s">
        <v>2</v>
      </c>
      <c r="D6" s="2" t="s">
        <v>3</v>
      </c>
      <c r="E6" s="2" t="s">
        <v>4</v>
      </c>
      <c r="F6" s="2" t="s">
        <v>7</v>
      </c>
      <c r="G6" s="2" t="s">
        <v>9</v>
      </c>
      <c r="H6" s="2" t="s">
        <v>11</v>
      </c>
      <c r="I6" s="2" t="s">
        <v>13</v>
      </c>
    </row>
    <row r="7" spans="1:9" ht="22.65" customHeight="1" x14ac:dyDescent="0.35">
      <c r="A7" s="5"/>
      <c r="B7" s="5"/>
      <c r="C7" s="14"/>
      <c r="D7" s="5"/>
      <c r="E7" s="5"/>
      <c r="F7" s="15"/>
      <c r="G7" s="15"/>
      <c r="H7" s="5"/>
      <c r="I7" s="5" t="s">
        <v>14</v>
      </c>
    </row>
    <row r="8" spans="1:9" ht="22.65" customHeight="1" x14ac:dyDescent="0.35">
      <c r="A8" s="6" t="s">
        <v>42</v>
      </c>
      <c r="B8" s="16" t="s">
        <v>43</v>
      </c>
      <c r="C8" s="17">
        <v>940</v>
      </c>
      <c r="D8" s="19">
        <v>940</v>
      </c>
      <c r="E8" s="3" t="s">
        <v>16</v>
      </c>
      <c r="F8" s="16" t="s">
        <v>33</v>
      </c>
      <c r="G8" s="16" t="s">
        <v>33</v>
      </c>
      <c r="H8" s="3" t="s">
        <v>198</v>
      </c>
      <c r="I8" s="3" t="s">
        <v>46</v>
      </c>
    </row>
    <row r="9" spans="1:9" ht="22.65" customHeight="1" x14ac:dyDescent="0.35">
      <c r="A9" s="6"/>
      <c r="B9" s="7"/>
      <c r="C9" s="17"/>
      <c r="D9" s="18"/>
      <c r="E9" s="16"/>
      <c r="F9" s="16" t="s">
        <v>44</v>
      </c>
      <c r="G9" s="9" t="s">
        <v>45</v>
      </c>
      <c r="H9" s="3"/>
      <c r="I9" s="3" t="s">
        <v>47</v>
      </c>
    </row>
    <row r="10" spans="1:9" ht="22.65" customHeight="1" x14ac:dyDescent="0.35">
      <c r="A10" s="6"/>
      <c r="B10" s="7"/>
      <c r="C10" s="17"/>
      <c r="D10" s="18"/>
      <c r="E10" s="16"/>
      <c r="F10" s="16"/>
      <c r="G10" s="9"/>
      <c r="H10" s="3"/>
      <c r="I10" s="3"/>
    </row>
    <row r="11" spans="1:9" ht="22.65" customHeight="1" x14ac:dyDescent="0.35">
      <c r="A11" s="6" t="s">
        <v>42</v>
      </c>
      <c r="B11" s="7" t="s">
        <v>48</v>
      </c>
      <c r="C11" s="17">
        <v>9600</v>
      </c>
      <c r="D11" s="19">
        <v>9600</v>
      </c>
      <c r="E11" s="3" t="s">
        <v>16</v>
      </c>
      <c r="F11" s="16" t="s">
        <v>49</v>
      </c>
      <c r="G11" s="16" t="s">
        <v>49</v>
      </c>
      <c r="H11" s="3" t="s">
        <v>198</v>
      </c>
      <c r="I11" s="3" t="s">
        <v>52</v>
      </c>
    </row>
    <row r="12" spans="1:9" ht="22.65" customHeight="1" x14ac:dyDescent="0.35">
      <c r="A12" s="6"/>
      <c r="B12" s="7"/>
      <c r="C12" s="17"/>
      <c r="D12" s="18"/>
      <c r="E12" s="16"/>
      <c r="F12" s="16" t="s">
        <v>50</v>
      </c>
      <c r="G12" s="9" t="s">
        <v>51</v>
      </c>
      <c r="H12" s="3"/>
      <c r="I12" s="40" t="s">
        <v>47</v>
      </c>
    </row>
    <row r="13" spans="1:9" s="26" customFormat="1" ht="22.65" customHeight="1" x14ac:dyDescent="0.35">
      <c r="A13" s="20"/>
      <c r="B13" s="21"/>
      <c r="C13" s="22"/>
      <c r="D13" s="27"/>
      <c r="E13" s="25"/>
      <c r="F13" s="25"/>
      <c r="G13" s="28"/>
      <c r="H13" s="24"/>
      <c r="I13" s="24"/>
    </row>
    <row r="14" spans="1:9" ht="22.65" customHeight="1" x14ac:dyDescent="0.35">
      <c r="A14" s="6" t="s">
        <v>42</v>
      </c>
      <c r="B14" s="7" t="s">
        <v>53</v>
      </c>
      <c r="C14" s="17">
        <v>16430</v>
      </c>
      <c r="D14" s="19">
        <v>16430</v>
      </c>
      <c r="E14" s="3" t="s">
        <v>16</v>
      </c>
      <c r="F14" s="16" t="s">
        <v>23</v>
      </c>
      <c r="G14" s="16" t="s">
        <v>23</v>
      </c>
      <c r="H14" s="3" t="s">
        <v>198</v>
      </c>
      <c r="I14" s="3" t="s">
        <v>54</v>
      </c>
    </row>
    <row r="15" spans="1:9" ht="22.65" customHeight="1" x14ac:dyDescent="0.35">
      <c r="A15" s="6"/>
      <c r="B15" s="7"/>
      <c r="C15" s="17"/>
      <c r="D15" s="19"/>
      <c r="E15" s="16"/>
      <c r="F15" s="16" t="s">
        <v>55</v>
      </c>
      <c r="G15" s="9" t="s">
        <v>56</v>
      </c>
      <c r="H15" s="3"/>
      <c r="I15" s="3" t="s">
        <v>47</v>
      </c>
    </row>
    <row r="16" spans="1:9" s="26" customFormat="1" ht="22.65" customHeight="1" x14ac:dyDescent="0.35">
      <c r="A16" s="20"/>
      <c r="B16" s="21"/>
      <c r="C16" s="22"/>
      <c r="D16" s="23"/>
      <c r="E16" s="25"/>
      <c r="F16" s="25"/>
      <c r="G16" s="28"/>
      <c r="H16" s="24"/>
      <c r="I16" s="24"/>
    </row>
    <row r="17" spans="1:9" ht="22.65" customHeight="1" x14ac:dyDescent="0.35">
      <c r="A17" s="6" t="s">
        <v>42</v>
      </c>
      <c r="B17" s="7" t="s">
        <v>57</v>
      </c>
      <c r="C17" s="17">
        <v>15000</v>
      </c>
      <c r="D17" s="19">
        <v>15000</v>
      </c>
      <c r="E17" s="3" t="s">
        <v>16</v>
      </c>
      <c r="F17" s="16" t="s">
        <v>59</v>
      </c>
      <c r="G17" s="16" t="s">
        <v>60</v>
      </c>
      <c r="H17" s="3" t="s">
        <v>198</v>
      </c>
      <c r="I17" s="3" t="s">
        <v>62</v>
      </c>
    </row>
    <row r="18" spans="1:9" ht="22.65" customHeight="1" x14ac:dyDescent="0.35">
      <c r="A18" s="6"/>
      <c r="B18" s="7" t="s">
        <v>58</v>
      </c>
      <c r="C18" s="17"/>
      <c r="D18" s="19"/>
      <c r="E18" s="3"/>
      <c r="F18" s="16" t="s">
        <v>18</v>
      </c>
      <c r="G18" s="9" t="s">
        <v>61</v>
      </c>
      <c r="H18" s="3"/>
      <c r="I18" s="3" t="s">
        <v>47</v>
      </c>
    </row>
    <row r="19" spans="1:9" s="26" customFormat="1" ht="22.65" customHeight="1" x14ac:dyDescent="0.35">
      <c r="A19" s="20"/>
      <c r="B19" s="25"/>
      <c r="C19" s="22"/>
      <c r="D19" s="22"/>
      <c r="E19" s="24"/>
      <c r="F19" s="25"/>
      <c r="G19" s="28"/>
      <c r="H19" s="24"/>
      <c r="I19" s="24"/>
    </row>
    <row r="20" spans="1:9" ht="22.65" customHeight="1" x14ac:dyDescent="0.35">
      <c r="A20" s="6" t="s">
        <v>63</v>
      </c>
      <c r="B20" s="16" t="s">
        <v>64</v>
      </c>
      <c r="C20" s="17">
        <v>4330</v>
      </c>
      <c r="D20" s="19">
        <v>4330</v>
      </c>
      <c r="E20" s="3" t="s">
        <v>16</v>
      </c>
      <c r="F20" s="16" t="s">
        <v>65</v>
      </c>
      <c r="G20" s="16" t="s">
        <v>65</v>
      </c>
      <c r="H20" s="3" t="s">
        <v>198</v>
      </c>
      <c r="I20" s="3" t="s">
        <v>68</v>
      </c>
    </row>
    <row r="21" spans="1:9" ht="22.65" customHeight="1" x14ac:dyDescent="0.35">
      <c r="A21" s="6"/>
      <c r="B21" s="16"/>
      <c r="C21" s="17"/>
      <c r="D21" s="3"/>
      <c r="E21" s="3"/>
      <c r="F21" s="16" t="s">
        <v>66</v>
      </c>
      <c r="G21" s="9" t="s">
        <v>67</v>
      </c>
      <c r="H21" s="3"/>
      <c r="I21" s="3" t="s">
        <v>69</v>
      </c>
    </row>
    <row r="22" spans="1:9" ht="22.65" customHeight="1" x14ac:dyDescent="0.35">
      <c r="A22" s="6"/>
      <c r="B22" s="16"/>
      <c r="C22" s="17"/>
      <c r="D22" s="3"/>
      <c r="E22" s="3"/>
      <c r="F22" s="16"/>
      <c r="G22" s="9"/>
      <c r="H22" s="3"/>
      <c r="I22" s="3"/>
    </row>
    <row r="23" spans="1:9" ht="22.65" customHeight="1" x14ac:dyDescent="0.35">
      <c r="A23" s="6" t="s">
        <v>63</v>
      </c>
      <c r="B23" s="16" t="s">
        <v>70</v>
      </c>
      <c r="C23" s="17">
        <v>1260</v>
      </c>
      <c r="D23" s="17">
        <v>1260</v>
      </c>
      <c r="E23" s="3" t="s">
        <v>16</v>
      </c>
      <c r="F23" s="16" t="s">
        <v>22</v>
      </c>
      <c r="G23" s="16" t="s">
        <v>22</v>
      </c>
      <c r="H23" s="3" t="s">
        <v>198</v>
      </c>
      <c r="I23" s="3" t="s">
        <v>74</v>
      </c>
    </row>
    <row r="24" spans="1:9" ht="22.65" customHeight="1" x14ac:dyDescent="0.35">
      <c r="A24" s="6"/>
      <c r="B24" s="7" t="s">
        <v>71</v>
      </c>
      <c r="C24" s="17"/>
      <c r="D24" s="3"/>
      <c r="E24" s="3"/>
      <c r="F24" s="16" t="s">
        <v>72</v>
      </c>
      <c r="G24" s="9" t="s">
        <v>73</v>
      </c>
      <c r="H24" s="3"/>
      <c r="I24" s="3" t="s">
        <v>69</v>
      </c>
    </row>
    <row r="25" spans="1:9" ht="22.65" customHeight="1" x14ac:dyDescent="0.35">
      <c r="A25" s="6"/>
      <c r="B25" s="16"/>
      <c r="C25" s="17"/>
      <c r="D25" s="3"/>
      <c r="E25" s="16"/>
      <c r="F25" s="16"/>
      <c r="G25" s="9"/>
      <c r="H25" s="3"/>
      <c r="I25" s="3"/>
    </row>
    <row r="26" spans="1:9" ht="22.65" customHeight="1" x14ac:dyDescent="0.35">
      <c r="A26" s="6" t="s">
        <v>63</v>
      </c>
      <c r="B26" s="16" t="s">
        <v>75</v>
      </c>
      <c r="C26" s="17">
        <v>30240</v>
      </c>
      <c r="D26" s="17">
        <v>30240</v>
      </c>
      <c r="E26" s="3" t="s">
        <v>16</v>
      </c>
      <c r="F26" s="16" t="s">
        <v>32</v>
      </c>
      <c r="G26" s="16" t="s">
        <v>32</v>
      </c>
      <c r="H26" s="3" t="s">
        <v>198</v>
      </c>
      <c r="I26" s="3" t="s">
        <v>78</v>
      </c>
    </row>
    <row r="27" spans="1:9" x14ac:dyDescent="0.35">
      <c r="A27" s="6"/>
      <c r="B27" s="7" t="s">
        <v>26</v>
      </c>
      <c r="C27" s="17"/>
      <c r="D27" s="3"/>
      <c r="E27" s="16"/>
      <c r="F27" s="16" t="s">
        <v>76</v>
      </c>
      <c r="G27" s="9" t="s">
        <v>77</v>
      </c>
      <c r="H27" s="3"/>
      <c r="I27" s="3" t="s">
        <v>69</v>
      </c>
    </row>
    <row r="28" spans="1:9" x14ac:dyDescent="0.35">
      <c r="A28" s="6"/>
      <c r="B28" s="7"/>
      <c r="C28" s="17"/>
      <c r="D28" s="3"/>
      <c r="E28" s="16"/>
      <c r="F28" s="16"/>
      <c r="G28" s="9"/>
      <c r="H28" s="3"/>
      <c r="I28" s="3"/>
    </row>
    <row r="29" spans="1:9" x14ac:dyDescent="0.35">
      <c r="A29" s="6" t="s">
        <v>63</v>
      </c>
      <c r="B29" s="16" t="s">
        <v>79</v>
      </c>
      <c r="C29" s="17">
        <v>26175</v>
      </c>
      <c r="D29" s="17">
        <v>26175</v>
      </c>
      <c r="E29" s="3" t="s">
        <v>16</v>
      </c>
      <c r="F29" s="16" t="s">
        <v>22</v>
      </c>
      <c r="G29" s="16" t="s">
        <v>22</v>
      </c>
      <c r="H29" s="3" t="s">
        <v>198</v>
      </c>
      <c r="I29" s="3" t="s">
        <v>82</v>
      </c>
    </row>
    <row r="30" spans="1:9" x14ac:dyDescent="0.35">
      <c r="A30" s="3"/>
      <c r="B30" s="16"/>
      <c r="C30" s="17"/>
      <c r="D30" s="3"/>
      <c r="E30" s="3"/>
      <c r="F30" s="9" t="s">
        <v>81</v>
      </c>
      <c r="G30" s="9" t="s">
        <v>80</v>
      </c>
      <c r="H30" s="3"/>
      <c r="I30" s="3" t="s">
        <v>69</v>
      </c>
    </row>
    <row r="31" spans="1:9" x14ac:dyDescent="0.35">
      <c r="A31" s="6"/>
      <c r="B31" s="16"/>
      <c r="C31" s="17"/>
      <c r="D31" s="17"/>
      <c r="E31" s="3"/>
      <c r="F31" s="9"/>
      <c r="G31" s="9"/>
      <c r="H31" s="3"/>
      <c r="I31" s="6"/>
    </row>
    <row r="32" spans="1:9" x14ac:dyDescent="0.35">
      <c r="A32" s="6" t="s">
        <v>63</v>
      </c>
      <c r="B32" s="16" t="s">
        <v>83</v>
      </c>
      <c r="C32" s="17">
        <v>1500</v>
      </c>
      <c r="D32" s="17">
        <v>1500</v>
      </c>
      <c r="E32" s="3" t="s">
        <v>16</v>
      </c>
      <c r="F32" s="9" t="s">
        <v>37</v>
      </c>
      <c r="G32" s="9" t="s">
        <v>84</v>
      </c>
      <c r="H32" s="3" t="s">
        <v>198</v>
      </c>
      <c r="I32" s="3" t="s">
        <v>87</v>
      </c>
    </row>
    <row r="33" spans="1:9" x14ac:dyDescent="0.35">
      <c r="A33" s="3"/>
      <c r="B33" s="16"/>
      <c r="C33" s="17"/>
      <c r="D33" s="3"/>
      <c r="E33" s="3"/>
      <c r="F33" s="9" t="s">
        <v>85</v>
      </c>
      <c r="G33" s="9" t="s">
        <v>86</v>
      </c>
      <c r="H33" s="3"/>
      <c r="I33" s="40" t="s">
        <v>69</v>
      </c>
    </row>
    <row r="34" spans="1:9" x14ac:dyDescent="0.35">
      <c r="A34" s="46"/>
      <c r="B34" s="16"/>
      <c r="C34" s="17"/>
      <c r="D34" s="17"/>
      <c r="E34" s="3"/>
      <c r="F34" s="9"/>
      <c r="G34" s="9"/>
      <c r="H34" s="3"/>
      <c r="I34" s="6"/>
    </row>
    <row r="35" spans="1:9" x14ac:dyDescent="0.35">
      <c r="A35" s="6" t="s">
        <v>88</v>
      </c>
      <c r="B35" s="16" t="s">
        <v>89</v>
      </c>
      <c r="C35" s="17">
        <v>2450</v>
      </c>
      <c r="D35" s="17">
        <v>2450</v>
      </c>
      <c r="E35" s="3" t="s">
        <v>16</v>
      </c>
      <c r="F35" s="16" t="s">
        <v>23</v>
      </c>
      <c r="G35" s="16" t="s">
        <v>23</v>
      </c>
      <c r="H35" s="3" t="s">
        <v>198</v>
      </c>
      <c r="I35" s="3" t="s">
        <v>92</v>
      </c>
    </row>
    <row r="36" spans="1:9" x14ac:dyDescent="0.35">
      <c r="A36" s="3"/>
      <c r="B36" s="16"/>
      <c r="C36" s="17"/>
      <c r="D36" s="3"/>
      <c r="E36" s="3"/>
      <c r="F36" s="9" t="s">
        <v>90</v>
      </c>
      <c r="G36" s="9" t="s">
        <v>91</v>
      </c>
      <c r="H36" s="3"/>
      <c r="I36" s="3" t="s">
        <v>93</v>
      </c>
    </row>
    <row r="37" spans="1:9" x14ac:dyDescent="0.35">
      <c r="A37" s="3"/>
      <c r="B37" s="16"/>
      <c r="C37" s="17"/>
      <c r="D37" s="3"/>
      <c r="E37" s="3"/>
      <c r="F37" s="9"/>
      <c r="G37" s="9"/>
      <c r="H37" s="3"/>
      <c r="I37" s="9"/>
    </row>
    <row r="38" spans="1:9" x14ac:dyDescent="0.35">
      <c r="A38" s="6" t="s">
        <v>94</v>
      </c>
      <c r="B38" s="16" t="s">
        <v>95</v>
      </c>
      <c r="C38" s="17">
        <v>14900</v>
      </c>
      <c r="D38" s="17">
        <v>14900</v>
      </c>
      <c r="E38" s="3" t="s">
        <v>16</v>
      </c>
      <c r="F38" s="16" t="s">
        <v>96</v>
      </c>
      <c r="G38" s="16" t="s">
        <v>96</v>
      </c>
      <c r="H38" s="3" t="s">
        <v>198</v>
      </c>
      <c r="I38" s="6" t="s">
        <v>99</v>
      </c>
    </row>
    <row r="39" spans="1:9" x14ac:dyDescent="0.35">
      <c r="A39" s="3"/>
      <c r="B39" s="16"/>
      <c r="C39" s="17"/>
      <c r="D39" s="3"/>
      <c r="E39" s="3"/>
      <c r="F39" s="9" t="s">
        <v>97</v>
      </c>
      <c r="G39" s="9" t="s">
        <v>98</v>
      </c>
      <c r="H39" s="3"/>
      <c r="I39" s="40">
        <v>24966</v>
      </c>
    </row>
    <row r="40" spans="1:9" x14ac:dyDescent="0.35">
      <c r="A40" s="3"/>
      <c r="B40" s="16"/>
      <c r="C40" s="17"/>
      <c r="D40" s="3"/>
      <c r="E40" s="3"/>
      <c r="F40" s="9"/>
      <c r="G40" s="9"/>
      <c r="H40" s="3"/>
      <c r="I40" s="9"/>
    </row>
    <row r="41" spans="1:9" x14ac:dyDescent="0.35">
      <c r="A41" s="6" t="s">
        <v>94</v>
      </c>
      <c r="B41" s="16" t="s">
        <v>100</v>
      </c>
      <c r="C41" s="17">
        <v>85000</v>
      </c>
      <c r="D41" s="17">
        <v>85000</v>
      </c>
      <c r="E41" s="3" t="s">
        <v>16</v>
      </c>
      <c r="F41" s="16" t="s">
        <v>102</v>
      </c>
      <c r="G41" s="16" t="s">
        <v>102</v>
      </c>
      <c r="H41" s="3" t="s">
        <v>198</v>
      </c>
      <c r="I41" s="6" t="s">
        <v>105</v>
      </c>
    </row>
    <row r="42" spans="1:9" x14ac:dyDescent="0.35">
      <c r="A42" s="3"/>
      <c r="B42" s="16" t="s">
        <v>101</v>
      </c>
      <c r="C42" s="17"/>
      <c r="D42" s="3"/>
      <c r="E42" s="3"/>
      <c r="F42" s="9" t="s">
        <v>103</v>
      </c>
      <c r="G42" s="9" t="s">
        <v>104</v>
      </c>
      <c r="H42" s="3"/>
      <c r="I42" s="3" t="s">
        <v>106</v>
      </c>
    </row>
    <row r="43" spans="1:9" x14ac:dyDescent="0.35">
      <c r="A43" s="3"/>
      <c r="B43" s="16"/>
      <c r="C43" s="17"/>
      <c r="D43" s="3"/>
      <c r="E43" s="3"/>
      <c r="F43" s="9"/>
      <c r="G43" s="9"/>
      <c r="H43" s="3"/>
      <c r="I43" s="9"/>
    </row>
    <row r="44" spans="1:9" s="26" customFormat="1" x14ac:dyDescent="0.35">
      <c r="A44" s="6" t="s">
        <v>107</v>
      </c>
      <c r="B44" s="16" t="s">
        <v>108</v>
      </c>
      <c r="C44" s="17">
        <v>7000</v>
      </c>
      <c r="D44" s="17">
        <v>7000</v>
      </c>
      <c r="E44" s="3" t="s">
        <v>16</v>
      </c>
      <c r="F44" s="16" t="s">
        <v>24</v>
      </c>
      <c r="G44" s="16" t="s">
        <v>24</v>
      </c>
      <c r="H44" s="3" t="s">
        <v>198</v>
      </c>
      <c r="I44" s="6" t="s">
        <v>112</v>
      </c>
    </row>
    <row r="45" spans="1:9" s="26" customFormat="1" x14ac:dyDescent="0.35">
      <c r="A45" s="3"/>
      <c r="B45" s="16" t="s">
        <v>109</v>
      </c>
      <c r="C45" s="17"/>
      <c r="D45" s="3"/>
      <c r="E45" s="3"/>
      <c r="F45" s="9" t="s">
        <v>111</v>
      </c>
      <c r="G45" s="9" t="s">
        <v>110</v>
      </c>
      <c r="H45" s="3"/>
      <c r="I45" s="3" t="s">
        <v>113</v>
      </c>
    </row>
    <row r="46" spans="1:9" s="26" customFormat="1" x14ac:dyDescent="0.35">
      <c r="A46" s="24"/>
      <c r="B46" s="25"/>
      <c r="C46" s="22"/>
      <c r="D46" s="24"/>
      <c r="E46" s="24"/>
      <c r="F46" s="28"/>
      <c r="G46" s="28"/>
      <c r="H46" s="24"/>
      <c r="I46" s="24"/>
    </row>
    <row r="47" spans="1:9" x14ac:dyDescent="0.35">
      <c r="A47" s="6" t="s">
        <v>107</v>
      </c>
      <c r="B47" s="7" t="s">
        <v>114</v>
      </c>
      <c r="C47" s="17">
        <v>28860</v>
      </c>
      <c r="D47" s="17">
        <v>28860</v>
      </c>
      <c r="E47" s="3" t="s">
        <v>16</v>
      </c>
      <c r="F47" s="16" t="s">
        <v>115</v>
      </c>
      <c r="G47" s="16" t="s">
        <v>115</v>
      </c>
      <c r="H47" s="3" t="s">
        <v>198</v>
      </c>
      <c r="I47" s="6" t="s">
        <v>118</v>
      </c>
    </row>
    <row r="48" spans="1:9" x14ac:dyDescent="0.35">
      <c r="A48" s="3"/>
      <c r="B48" s="7"/>
      <c r="C48" s="17"/>
      <c r="D48" s="3"/>
      <c r="E48" s="3"/>
      <c r="F48" s="9" t="s">
        <v>116</v>
      </c>
      <c r="G48" s="9" t="s">
        <v>117</v>
      </c>
      <c r="H48" s="3"/>
      <c r="I48" s="3" t="s">
        <v>113</v>
      </c>
    </row>
    <row r="49" spans="1:9" x14ac:dyDescent="0.35">
      <c r="A49" s="24"/>
      <c r="B49" s="21"/>
      <c r="C49" s="38"/>
      <c r="D49" s="29"/>
      <c r="E49" s="29"/>
      <c r="F49" s="30"/>
      <c r="G49" s="30"/>
      <c r="H49" s="29"/>
      <c r="I49" s="30"/>
    </row>
    <row r="50" spans="1:9" x14ac:dyDescent="0.35">
      <c r="A50" s="6" t="s">
        <v>119</v>
      </c>
      <c r="B50" s="7" t="s">
        <v>120</v>
      </c>
      <c r="C50" s="17">
        <v>10450</v>
      </c>
      <c r="D50" s="17">
        <v>10450</v>
      </c>
      <c r="E50" s="3" t="s">
        <v>16</v>
      </c>
      <c r="F50" s="16" t="s">
        <v>24</v>
      </c>
      <c r="G50" s="16" t="s">
        <v>24</v>
      </c>
      <c r="H50" s="3" t="s">
        <v>198</v>
      </c>
      <c r="I50" s="6" t="s">
        <v>124</v>
      </c>
    </row>
    <row r="51" spans="1:9" x14ac:dyDescent="0.35">
      <c r="A51" s="24"/>
      <c r="B51" s="7" t="s">
        <v>121</v>
      </c>
      <c r="C51" s="17"/>
      <c r="D51" s="3"/>
      <c r="E51" s="3"/>
      <c r="F51" s="9" t="s">
        <v>122</v>
      </c>
      <c r="G51" s="9" t="s">
        <v>123</v>
      </c>
      <c r="H51" s="3"/>
      <c r="I51" s="3" t="s">
        <v>125</v>
      </c>
    </row>
    <row r="52" spans="1:9" x14ac:dyDescent="0.35">
      <c r="A52" s="24"/>
      <c r="B52" s="21"/>
      <c r="C52" s="38"/>
      <c r="D52" s="29"/>
      <c r="E52" s="29"/>
      <c r="F52" s="30"/>
      <c r="G52" s="30"/>
      <c r="H52" s="29"/>
      <c r="I52" s="30"/>
    </row>
    <row r="53" spans="1:9" x14ac:dyDescent="0.35">
      <c r="A53" s="6" t="s">
        <v>126</v>
      </c>
      <c r="B53" s="7" t="s">
        <v>127</v>
      </c>
      <c r="C53" s="17">
        <v>19878</v>
      </c>
      <c r="D53" s="17">
        <v>19878</v>
      </c>
      <c r="E53" s="3" t="s">
        <v>16</v>
      </c>
      <c r="F53" s="16" t="s">
        <v>115</v>
      </c>
      <c r="G53" s="16" t="s">
        <v>115</v>
      </c>
      <c r="H53" s="3" t="s">
        <v>198</v>
      </c>
      <c r="I53" s="6" t="s">
        <v>130</v>
      </c>
    </row>
    <row r="54" spans="1:9" x14ac:dyDescent="0.35">
      <c r="A54" s="24"/>
      <c r="B54" s="7"/>
      <c r="C54" s="22"/>
      <c r="D54" s="24"/>
      <c r="E54" s="24"/>
      <c r="F54" s="9" t="s">
        <v>128</v>
      </c>
      <c r="G54" s="9" t="s">
        <v>129</v>
      </c>
      <c r="H54" s="24"/>
      <c r="I54" s="3" t="s">
        <v>131</v>
      </c>
    </row>
    <row r="55" spans="1:9" x14ac:dyDescent="0.35">
      <c r="A55" s="24"/>
      <c r="B55" s="21"/>
      <c r="C55" s="38"/>
      <c r="D55" s="29"/>
      <c r="E55" s="29"/>
      <c r="F55" s="30"/>
      <c r="G55" s="30"/>
      <c r="H55" s="29"/>
      <c r="I55" s="30"/>
    </row>
    <row r="56" spans="1:9" s="26" customFormat="1" x14ac:dyDescent="0.35">
      <c r="A56" s="6" t="s">
        <v>132</v>
      </c>
      <c r="B56" s="7" t="s">
        <v>133</v>
      </c>
      <c r="C56" s="17">
        <v>800</v>
      </c>
      <c r="D56" s="17">
        <v>800</v>
      </c>
      <c r="E56" s="3" t="s">
        <v>16</v>
      </c>
      <c r="F56" s="16" t="s">
        <v>22</v>
      </c>
      <c r="G56" s="16" t="s">
        <v>22</v>
      </c>
      <c r="H56" s="3" t="s">
        <v>198</v>
      </c>
      <c r="I56" s="6" t="s">
        <v>137</v>
      </c>
    </row>
    <row r="57" spans="1:9" s="26" customFormat="1" x14ac:dyDescent="0.35">
      <c r="A57" s="3"/>
      <c r="B57" s="7" t="s">
        <v>134</v>
      </c>
      <c r="C57" s="17"/>
      <c r="D57" s="3"/>
      <c r="E57" s="3"/>
      <c r="F57" s="9" t="s">
        <v>136</v>
      </c>
      <c r="G57" s="9" t="s">
        <v>135</v>
      </c>
      <c r="H57" s="3"/>
      <c r="I57" s="3" t="s">
        <v>138</v>
      </c>
    </row>
    <row r="58" spans="1:9" s="26" customFormat="1" x14ac:dyDescent="0.35">
      <c r="A58" s="3"/>
      <c r="B58" s="7"/>
      <c r="C58" s="32"/>
      <c r="D58" s="33"/>
      <c r="E58" s="33"/>
      <c r="F58" s="34"/>
      <c r="G58" s="34"/>
      <c r="H58" s="33"/>
      <c r="I58" s="30"/>
    </row>
    <row r="59" spans="1:9" s="26" customFormat="1" x14ac:dyDescent="0.35">
      <c r="A59" s="6" t="s">
        <v>132</v>
      </c>
      <c r="B59" s="7" t="s">
        <v>139</v>
      </c>
      <c r="C59" s="17">
        <v>1190</v>
      </c>
      <c r="D59" s="17">
        <v>1190</v>
      </c>
      <c r="E59" s="3" t="s">
        <v>16</v>
      </c>
      <c r="F59" s="16" t="s">
        <v>22</v>
      </c>
      <c r="G59" s="16" t="s">
        <v>22</v>
      </c>
      <c r="H59" s="3" t="s">
        <v>198</v>
      </c>
      <c r="I59" s="6" t="s">
        <v>142</v>
      </c>
    </row>
    <row r="60" spans="1:9" s="26" customFormat="1" x14ac:dyDescent="0.35">
      <c r="A60" s="3"/>
      <c r="B60" s="7"/>
      <c r="C60" s="17"/>
      <c r="D60" s="3"/>
      <c r="E60" s="3"/>
      <c r="F60" s="9" t="s">
        <v>140</v>
      </c>
      <c r="G60" s="9" t="s">
        <v>141</v>
      </c>
      <c r="H60" s="3"/>
      <c r="I60" s="3" t="s">
        <v>138</v>
      </c>
    </row>
    <row r="61" spans="1:9" s="26" customFormat="1" x14ac:dyDescent="0.35">
      <c r="A61" s="3"/>
      <c r="B61" s="7"/>
      <c r="C61" s="32"/>
      <c r="D61" s="33"/>
      <c r="E61" s="33"/>
      <c r="F61" s="34"/>
      <c r="G61" s="34"/>
      <c r="H61" s="33"/>
      <c r="I61" s="30"/>
    </row>
    <row r="62" spans="1:9" x14ac:dyDescent="0.35">
      <c r="A62" s="6" t="s">
        <v>143</v>
      </c>
      <c r="B62" s="7" t="s">
        <v>144</v>
      </c>
      <c r="C62" s="17">
        <v>44500</v>
      </c>
      <c r="D62" s="17">
        <v>44500</v>
      </c>
      <c r="E62" s="3" t="s">
        <v>16</v>
      </c>
      <c r="F62" s="16" t="s">
        <v>146</v>
      </c>
      <c r="G62" s="16" t="s">
        <v>146</v>
      </c>
      <c r="H62" s="3" t="s">
        <v>198</v>
      </c>
      <c r="I62" s="6" t="s">
        <v>149</v>
      </c>
    </row>
    <row r="63" spans="1:9" x14ac:dyDescent="0.35">
      <c r="A63" s="3"/>
      <c r="B63" s="7" t="s">
        <v>145</v>
      </c>
      <c r="C63" s="17"/>
      <c r="D63" s="3"/>
      <c r="E63" s="3"/>
      <c r="F63" s="9" t="s">
        <v>147</v>
      </c>
      <c r="G63" s="9" t="s">
        <v>148</v>
      </c>
      <c r="H63" s="3"/>
      <c r="I63" s="3" t="s">
        <v>157</v>
      </c>
    </row>
    <row r="64" spans="1:9" s="26" customFormat="1" x14ac:dyDescent="0.35">
      <c r="A64" s="53"/>
      <c r="B64" s="21"/>
      <c r="C64" s="38"/>
      <c r="D64" s="29"/>
      <c r="E64" s="29"/>
      <c r="F64" s="30"/>
      <c r="G64" s="30"/>
      <c r="H64" s="29"/>
      <c r="I64" s="30"/>
    </row>
    <row r="65" spans="1:9" x14ac:dyDescent="0.35">
      <c r="A65" s="51" t="s">
        <v>150</v>
      </c>
      <c r="B65" s="41" t="s">
        <v>151</v>
      </c>
      <c r="C65" s="52">
        <v>13200</v>
      </c>
      <c r="D65" s="52">
        <v>13200</v>
      </c>
      <c r="E65" s="42" t="s">
        <v>16</v>
      </c>
      <c r="F65" s="43" t="s">
        <v>153</v>
      </c>
      <c r="G65" s="43" t="s">
        <v>153</v>
      </c>
      <c r="H65" s="42" t="s">
        <v>198</v>
      </c>
      <c r="I65" s="51" t="s">
        <v>156</v>
      </c>
    </row>
    <row r="66" spans="1:9" x14ac:dyDescent="0.35">
      <c r="A66" s="3"/>
      <c r="B66" s="7" t="s">
        <v>152</v>
      </c>
      <c r="C66" s="17"/>
      <c r="D66" s="3"/>
      <c r="E66" s="3"/>
      <c r="F66" s="9" t="s">
        <v>155</v>
      </c>
      <c r="G66" s="9" t="s">
        <v>154</v>
      </c>
      <c r="H66" s="3"/>
      <c r="I66" s="3" t="s">
        <v>163</v>
      </c>
    </row>
    <row r="67" spans="1:9" s="26" customFormat="1" x14ac:dyDescent="0.35">
      <c r="A67" s="24"/>
      <c r="B67" s="21"/>
      <c r="C67" s="38"/>
      <c r="D67" s="29"/>
      <c r="E67" s="29"/>
      <c r="F67" s="30"/>
      <c r="G67" s="30"/>
      <c r="H67" s="29"/>
      <c r="I67" s="30"/>
    </row>
    <row r="68" spans="1:9" x14ac:dyDescent="0.35">
      <c r="A68" s="6" t="s">
        <v>150</v>
      </c>
      <c r="B68" s="7" t="s">
        <v>158</v>
      </c>
      <c r="C68" s="17">
        <v>4500</v>
      </c>
      <c r="D68" s="17">
        <v>4500</v>
      </c>
      <c r="E68" s="3" t="s">
        <v>16</v>
      </c>
      <c r="F68" s="43" t="s">
        <v>153</v>
      </c>
      <c r="G68" s="43" t="s">
        <v>153</v>
      </c>
      <c r="H68" s="3" t="s">
        <v>198</v>
      </c>
      <c r="I68" s="6" t="s">
        <v>162</v>
      </c>
    </row>
    <row r="69" spans="1:9" x14ac:dyDescent="0.35">
      <c r="A69" s="3"/>
      <c r="B69" s="7" t="s">
        <v>159</v>
      </c>
      <c r="C69" s="17"/>
      <c r="D69" s="3"/>
      <c r="E69" s="3"/>
      <c r="F69" s="9" t="s">
        <v>160</v>
      </c>
      <c r="G69" s="9" t="s">
        <v>161</v>
      </c>
      <c r="H69" s="3"/>
      <c r="I69" s="3" t="s">
        <v>163</v>
      </c>
    </row>
    <row r="70" spans="1:9" s="26" customFormat="1" x14ac:dyDescent="0.35">
      <c r="A70" s="24"/>
      <c r="B70" s="39"/>
      <c r="C70" s="38"/>
      <c r="D70" s="29"/>
      <c r="E70" s="29"/>
      <c r="F70" s="30"/>
      <c r="G70" s="30"/>
      <c r="H70" s="29"/>
      <c r="I70" s="30"/>
    </row>
    <row r="71" spans="1:9" x14ac:dyDescent="0.35">
      <c r="A71" s="6" t="s">
        <v>150</v>
      </c>
      <c r="B71" s="7" t="s">
        <v>164</v>
      </c>
      <c r="C71" s="17">
        <v>450</v>
      </c>
      <c r="D71" s="17">
        <v>450</v>
      </c>
      <c r="E71" s="3" t="s">
        <v>16</v>
      </c>
      <c r="F71" s="9" t="s">
        <v>34</v>
      </c>
      <c r="G71" s="9" t="s">
        <v>34</v>
      </c>
      <c r="H71" s="3" t="s">
        <v>198</v>
      </c>
      <c r="I71" s="6" t="s">
        <v>167</v>
      </c>
    </row>
    <row r="72" spans="1:9" x14ac:dyDescent="0.35">
      <c r="A72" s="3"/>
      <c r="B72" s="7" t="s">
        <v>25</v>
      </c>
      <c r="C72" s="17"/>
      <c r="D72" s="3"/>
      <c r="E72" s="3"/>
      <c r="F72" s="9" t="s">
        <v>165</v>
      </c>
      <c r="G72" s="9" t="s">
        <v>166</v>
      </c>
      <c r="H72" s="3"/>
      <c r="I72" s="3" t="s">
        <v>163</v>
      </c>
    </row>
    <row r="73" spans="1:9" x14ac:dyDescent="0.35">
      <c r="A73" s="3"/>
      <c r="B73" s="35"/>
      <c r="C73" s="32"/>
      <c r="D73" s="33"/>
      <c r="E73" s="33"/>
      <c r="F73" s="34"/>
      <c r="G73" s="34"/>
      <c r="H73" s="33"/>
      <c r="I73" s="34"/>
    </row>
    <row r="74" spans="1:9" s="26" customFormat="1" x14ac:dyDescent="0.35">
      <c r="A74" s="6" t="s">
        <v>168</v>
      </c>
      <c r="B74" s="7" t="s">
        <v>169</v>
      </c>
      <c r="C74" s="17">
        <v>8500</v>
      </c>
      <c r="D74" s="17">
        <v>8500</v>
      </c>
      <c r="E74" s="3" t="s">
        <v>16</v>
      </c>
      <c r="F74" s="9" t="s">
        <v>170</v>
      </c>
      <c r="G74" s="9" t="s">
        <v>170</v>
      </c>
      <c r="H74" s="3" t="s">
        <v>198</v>
      </c>
      <c r="I74" s="6" t="s">
        <v>173</v>
      </c>
    </row>
    <row r="75" spans="1:9" s="26" customFormat="1" x14ac:dyDescent="0.35">
      <c r="A75" s="24"/>
      <c r="B75" s="7"/>
      <c r="C75" s="17"/>
      <c r="D75" s="3"/>
      <c r="E75" s="3"/>
      <c r="F75" s="9" t="s">
        <v>171</v>
      </c>
      <c r="G75" s="9" t="s">
        <v>172</v>
      </c>
      <c r="H75" s="3"/>
      <c r="I75" s="3" t="s">
        <v>174</v>
      </c>
    </row>
    <row r="76" spans="1:9" s="26" customFormat="1" x14ac:dyDescent="0.35">
      <c r="A76" s="24"/>
      <c r="B76" s="21"/>
      <c r="C76" s="38"/>
      <c r="D76" s="29"/>
      <c r="E76" s="29"/>
      <c r="F76" s="30"/>
      <c r="G76" s="30"/>
      <c r="H76" s="29"/>
      <c r="I76" s="30"/>
    </row>
    <row r="77" spans="1:9" s="26" customFormat="1" x14ac:dyDescent="0.35">
      <c r="A77" s="6" t="s">
        <v>168</v>
      </c>
      <c r="B77" s="7" t="s">
        <v>175</v>
      </c>
      <c r="C77" s="17">
        <v>6850</v>
      </c>
      <c r="D77" s="17">
        <v>6850</v>
      </c>
      <c r="E77" s="3" t="s">
        <v>16</v>
      </c>
      <c r="F77" s="9" t="s">
        <v>24</v>
      </c>
      <c r="G77" s="9" t="s">
        <v>24</v>
      </c>
      <c r="H77" s="3" t="s">
        <v>198</v>
      </c>
      <c r="I77" s="6" t="s">
        <v>179</v>
      </c>
    </row>
    <row r="78" spans="1:9" s="26" customFormat="1" x14ac:dyDescent="0.35">
      <c r="A78" s="24"/>
      <c r="B78" s="7" t="s">
        <v>176</v>
      </c>
      <c r="C78" s="17"/>
      <c r="D78" s="3"/>
      <c r="E78" s="3"/>
      <c r="F78" s="9" t="s">
        <v>177</v>
      </c>
      <c r="G78" s="9" t="s">
        <v>178</v>
      </c>
      <c r="H78" s="3"/>
      <c r="I78" s="40" t="s">
        <v>174</v>
      </c>
    </row>
    <row r="79" spans="1:9" s="26" customFormat="1" x14ac:dyDescent="0.35">
      <c r="A79" s="24"/>
      <c r="B79" s="21"/>
      <c r="C79" s="22"/>
      <c r="D79" s="24"/>
      <c r="E79" s="24"/>
      <c r="F79" s="28"/>
      <c r="G79" s="28"/>
      <c r="H79" s="24"/>
      <c r="I79" s="24"/>
    </row>
    <row r="80" spans="1:9" s="26" customFormat="1" x14ac:dyDescent="0.35">
      <c r="A80" s="6" t="s">
        <v>168</v>
      </c>
      <c r="B80" s="7" t="s">
        <v>180</v>
      </c>
      <c r="C80" s="17">
        <v>760</v>
      </c>
      <c r="D80" s="17">
        <v>760</v>
      </c>
      <c r="E80" s="3" t="s">
        <v>16</v>
      </c>
      <c r="F80" s="16" t="s">
        <v>34</v>
      </c>
      <c r="G80" s="16" t="s">
        <v>34</v>
      </c>
      <c r="H80" s="3" t="s">
        <v>198</v>
      </c>
      <c r="I80" s="6" t="s">
        <v>184</v>
      </c>
    </row>
    <row r="81" spans="1:9" s="26" customFormat="1" x14ac:dyDescent="0.35">
      <c r="A81" s="24"/>
      <c r="B81" s="7" t="s">
        <v>181</v>
      </c>
      <c r="C81" s="17"/>
      <c r="D81" s="3"/>
      <c r="E81" s="3"/>
      <c r="F81" s="9" t="s">
        <v>182</v>
      </c>
      <c r="G81" s="9" t="s">
        <v>183</v>
      </c>
      <c r="H81" s="3"/>
      <c r="I81" s="3" t="s">
        <v>174</v>
      </c>
    </row>
    <row r="82" spans="1:9" s="26" customFormat="1" x14ac:dyDescent="0.35">
      <c r="A82" s="24"/>
      <c r="B82" s="21"/>
      <c r="C82" s="38"/>
      <c r="D82" s="29"/>
      <c r="E82" s="29"/>
      <c r="F82" s="30"/>
      <c r="G82" s="30"/>
      <c r="H82" s="29"/>
      <c r="I82" s="30"/>
    </row>
    <row r="83" spans="1:9" s="26" customFormat="1" x14ac:dyDescent="0.35">
      <c r="A83" s="6" t="s">
        <v>168</v>
      </c>
      <c r="B83" s="7" t="s">
        <v>185</v>
      </c>
      <c r="C83" s="17">
        <v>1000</v>
      </c>
      <c r="D83" s="17">
        <v>1000</v>
      </c>
      <c r="E83" s="3" t="s">
        <v>16</v>
      </c>
      <c r="F83" s="9" t="s">
        <v>34</v>
      </c>
      <c r="G83" s="9" t="s">
        <v>34</v>
      </c>
      <c r="H83" s="3" t="s">
        <v>198</v>
      </c>
      <c r="I83" s="6" t="s">
        <v>187</v>
      </c>
    </row>
    <row r="84" spans="1:9" s="26" customFormat="1" x14ac:dyDescent="0.35">
      <c r="A84" s="24"/>
      <c r="B84" s="7" t="s">
        <v>186</v>
      </c>
      <c r="C84" s="17"/>
      <c r="D84" s="3"/>
      <c r="E84" s="3"/>
      <c r="F84" s="9" t="s">
        <v>36</v>
      </c>
      <c r="G84" s="9" t="s">
        <v>35</v>
      </c>
      <c r="H84" s="3"/>
      <c r="I84" s="3" t="s">
        <v>174</v>
      </c>
    </row>
    <row r="85" spans="1:9" s="26" customFormat="1" x14ac:dyDescent="0.35">
      <c r="A85" s="24"/>
      <c r="B85" s="21"/>
      <c r="C85" s="22"/>
      <c r="D85" s="24"/>
      <c r="E85" s="24"/>
      <c r="F85" s="28"/>
      <c r="G85" s="28"/>
      <c r="H85" s="24"/>
      <c r="I85" s="24"/>
    </row>
    <row r="86" spans="1:9" s="26" customFormat="1" x14ac:dyDescent="0.35">
      <c r="A86" s="6" t="s">
        <v>188</v>
      </c>
      <c r="B86" s="16" t="s">
        <v>38</v>
      </c>
      <c r="C86" s="17">
        <v>15000</v>
      </c>
      <c r="D86" s="17">
        <v>15000</v>
      </c>
      <c r="E86" s="3" t="s">
        <v>16</v>
      </c>
      <c r="F86" s="9" t="s">
        <v>17</v>
      </c>
      <c r="G86" s="9" t="s">
        <v>17</v>
      </c>
      <c r="H86" s="3" t="s">
        <v>198</v>
      </c>
      <c r="I86" s="6" t="s">
        <v>189</v>
      </c>
    </row>
    <row r="87" spans="1:9" s="26" customFormat="1" x14ac:dyDescent="0.35">
      <c r="A87" s="3"/>
      <c r="B87" s="16" t="s">
        <v>28</v>
      </c>
      <c r="C87" s="17"/>
      <c r="D87" s="3"/>
      <c r="E87" s="3"/>
      <c r="F87" s="9" t="s">
        <v>18</v>
      </c>
      <c r="G87" s="9" t="s">
        <v>27</v>
      </c>
      <c r="H87" s="3"/>
      <c r="I87" s="3" t="s">
        <v>190</v>
      </c>
    </row>
    <row r="88" spans="1:9" s="26" customFormat="1" x14ac:dyDescent="0.35">
      <c r="A88" s="24"/>
      <c r="B88" s="25"/>
      <c r="C88" s="22"/>
      <c r="D88" s="31"/>
      <c r="E88" s="24"/>
      <c r="F88" s="25"/>
      <c r="G88" s="30"/>
      <c r="H88" s="29"/>
      <c r="I88" s="30"/>
    </row>
    <row r="89" spans="1:9" x14ac:dyDescent="0.35">
      <c r="A89" s="6" t="s">
        <v>188</v>
      </c>
      <c r="B89" s="7" t="s">
        <v>39</v>
      </c>
      <c r="C89" s="19">
        <v>80000</v>
      </c>
      <c r="D89" s="17">
        <v>80000</v>
      </c>
      <c r="E89" s="3" t="s">
        <v>16</v>
      </c>
      <c r="F89" s="9" t="s">
        <v>17</v>
      </c>
      <c r="G89" s="9" t="s">
        <v>17</v>
      </c>
      <c r="H89" s="3" t="s">
        <v>198</v>
      </c>
      <c r="I89" s="6" t="s">
        <v>191</v>
      </c>
    </row>
    <row r="90" spans="1:9" x14ac:dyDescent="0.35">
      <c r="A90" s="20"/>
      <c r="B90" s="7" t="s">
        <v>29</v>
      </c>
      <c r="C90" s="36"/>
      <c r="D90" s="3"/>
      <c r="E90" s="3"/>
      <c r="F90" s="9" t="s">
        <v>20</v>
      </c>
      <c r="G90" s="9" t="s">
        <v>30</v>
      </c>
      <c r="H90" s="3"/>
      <c r="I90" s="3" t="s">
        <v>190</v>
      </c>
    </row>
    <row r="91" spans="1:9" s="26" customFormat="1" x14ac:dyDescent="0.35">
      <c r="A91" s="6"/>
      <c r="B91" s="7"/>
      <c r="C91" s="36"/>
      <c r="D91" s="36"/>
      <c r="E91" s="6"/>
      <c r="F91" s="37"/>
      <c r="G91" s="37"/>
      <c r="H91" s="6"/>
      <c r="I91" s="30"/>
    </row>
    <row r="92" spans="1:9" s="26" customFormat="1" x14ac:dyDescent="0.35">
      <c r="A92" s="6" t="s">
        <v>188</v>
      </c>
      <c r="B92" s="7" t="s">
        <v>40</v>
      </c>
      <c r="C92" s="17">
        <v>25000</v>
      </c>
      <c r="D92" s="17">
        <v>25000</v>
      </c>
      <c r="E92" s="3" t="s">
        <v>16</v>
      </c>
      <c r="F92" s="9" t="s">
        <v>17</v>
      </c>
      <c r="G92" s="9" t="s">
        <v>17</v>
      </c>
      <c r="H92" s="3" t="s">
        <v>198</v>
      </c>
      <c r="I92" s="6" t="s">
        <v>192</v>
      </c>
    </row>
    <row r="93" spans="1:9" s="26" customFormat="1" x14ac:dyDescent="0.35">
      <c r="A93" s="20"/>
      <c r="B93" s="7" t="s">
        <v>31</v>
      </c>
      <c r="C93" s="22"/>
      <c r="D93" s="24"/>
      <c r="E93" s="24"/>
      <c r="F93" s="9" t="s">
        <v>19</v>
      </c>
      <c r="G93" s="9" t="s">
        <v>21</v>
      </c>
      <c r="H93" s="24"/>
      <c r="I93" s="3" t="s">
        <v>190</v>
      </c>
    </row>
    <row r="94" spans="1:9" s="26" customFormat="1" ht="16.95" customHeight="1" x14ac:dyDescent="0.35">
      <c r="A94" s="49"/>
      <c r="B94" s="7"/>
      <c r="C94" s="36"/>
      <c r="D94" s="36"/>
      <c r="E94" s="6"/>
      <c r="F94" s="37"/>
      <c r="G94" s="37"/>
      <c r="H94" s="6"/>
      <c r="I94" s="69"/>
    </row>
    <row r="95" spans="1:9" s="26" customFormat="1" x14ac:dyDescent="0.35">
      <c r="A95" s="6" t="s">
        <v>188</v>
      </c>
      <c r="B95" s="7" t="s">
        <v>193</v>
      </c>
      <c r="C95" s="17">
        <v>4880</v>
      </c>
      <c r="D95" s="17">
        <v>4880</v>
      </c>
      <c r="E95" s="3" t="s">
        <v>16</v>
      </c>
      <c r="F95" s="9" t="s">
        <v>22</v>
      </c>
      <c r="G95" s="9" t="s">
        <v>22</v>
      </c>
      <c r="H95" s="3" t="s">
        <v>198</v>
      </c>
      <c r="I95" s="6" t="s">
        <v>195</v>
      </c>
    </row>
    <row r="96" spans="1:9" s="26" customFormat="1" x14ac:dyDescent="0.35">
      <c r="A96" s="6"/>
      <c r="B96" s="7"/>
      <c r="C96" s="22"/>
      <c r="D96" s="24"/>
      <c r="E96" s="24"/>
      <c r="F96" s="9" t="s">
        <v>194</v>
      </c>
      <c r="G96" s="9" t="s">
        <v>21</v>
      </c>
      <c r="H96" s="24"/>
      <c r="I96" s="3" t="s">
        <v>190</v>
      </c>
    </row>
    <row r="97" spans="1:9" x14ac:dyDescent="0.35">
      <c r="A97" s="6"/>
      <c r="B97" s="7"/>
      <c r="C97" s="19"/>
      <c r="D97" s="17"/>
      <c r="E97" s="3"/>
      <c r="F97" s="9"/>
      <c r="G97" s="9"/>
      <c r="H97" s="3"/>
      <c r="I97" s="6"/>
    </row>
    <row r="98" spans="1:9" s="26" customFormat="1" x14ac:dyDescent="0.35">
      <c r="A98" s="61" t="s">
        <v>197</v>
      </c>
      <c r="B98" s="62"/>
      <c r="C98" s="62"/>
      <c r="D98" s="62"/>
      <c r="E98" s="62"/>
      <c r="F98" s="63"/>
      <c r="G98" s="67">
        <f>SUM(C8:C32,C35:C62,C65:C92,C95)</f>
        <v>480643</v>
      </c>
      <c r="H98" s="44"/>
      <c r="I98" s="44"/>
    </row>
    <row r="99" spans="1:9" ht="19.8" thickBot="1" x14ac:dyDescent="0.4">
      <c r="A99" s="64"/>
      <c r="B99" s="65"/>
      <c r="C99" s="65"/>
      <c r="D99" s="65"/>
      <c r="E99" s="65"/>
      <c r="F99" s="66"/>
      <c r="G99" s="68"/>
      <c r="H99" s="45"/>
      <c r="I99" s="45"/>
    </row>
    <row r="100" spans="1:9" s="26" customFormat="1" ht="19.8" thickTop="1" x14ac:dyDescent="0.35">
      <c r="A100" s="57"/>
      <c r="B100" s="50"/>
      <c r="C100" s="56"/>
      <c r="D100" s="47"/>
      <c r="E100" s="47"/>
      <c r="F100" s="48"/>
      <c r="G100" s="48"/>
      <c r="H100" s="47"/>
      <c r="I100" s="47"/>
    </row>
    <row r="101" spans="1:9" s="26" customFormat="1" x14ac:dyDescent="0.35">
      <c r="A101" s="57"/>
      <c r="B101" s="54"/>
      <c r="C101" s="58"/>
      <c r="D101" s="55"/>
      <c r="E101" s="53"/>
      <c r="F101" s="59"/>
      <c r="G101" s="59"/>
      <c r="H101" s="53"/>
      <c r="I101" s="57"/>
    </row>
  </sheetData>
  <mergeCells count="5">
    <mergeCell ref="A2:I2"/>
    <mergeCell ref="A3:I3"/>
    <mergeCell ref="A4:I4"/>
    <mergeCell ref="A98:F99"/>
    <mergeCell ref="G98:G99"/>
  </mergeCells>
  <pageMargins left="0.23622047244094491" right="0.19685039370078741" top="0.31496062992125984" bottom="0.15748031496062992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พ.ค.68</vt:lpstr>
      <vt:lpstr>พ.ค.68!Print_Titles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</cp:lastModifiedBy>
  <cp:lastPrinted>2026-06-11T08:32:15Z</cp:lastPrinted>
  <dcterms:created xsi:type="dcterms:W3CDTF">2015-06-05T18:17:20Z</dcterms:created>
  <dcterms:modified xsi:type="dcterms:W3CDTF">2026-06-11T08:34:18Z</dcterms:modified>
</cp:coreProperties>
</file>